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Foglio1" sheetId="1" r:id="rId1"/>
  </sheets>
  <definedNames>
    <definedName name="_xlnm._FilterDatabase" localSheetId="0" hidden="1">Foglio1!$A$1:$J$35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5" i="1" l="1"/>
</calcChain>
</file>

<file path=xl/sharedStrings.xml><?xml version="1.0" encoding="utf-8"?>
<sst xmlns="http://schemas.openxmlformats.org/spreadsheetml/2006/main" count="177" uniqueCount="42">
  <si>
    <t>M CLIFTON 10 WIDE</t>
  </si>
  <si>
    <t>MAN</t>
  </si>
  <si>
    <t>BWHT</t>
  </si>
  <si>
    <t>BLACK / WHITE</t>
  </si>
  <si>
    <t>08EE</t>
  </si>
  <si>
    <t>08.5EE</t>
  </si>
  <si>
    <t>09EE</t>
  </si>
  <si>
    <t>09.5EE</t>
  </si>
  <si>
    <t>10EE</t>
  </si>
  <si>
    <t>10.5EE</t>
  </si>
  <si>
    <t>11EE</t>
  </si>
  <si>
    <t>11.5EE</t>
  </si>
  <si>
    <t>12EE</t>
  </si>
  <si>
    <t>12.5EE</t>
  </si>
  <si>
    <t>M BONDI 9 WIDE</t>
  </si>
  <si>
    <t>BBLC</t>
  </si>
  <si>
    <t>BLACK / BLACK</t>
  </si>
  <si>
    <t>W BONDI 9</t>
  </si>
  <si>
    <t>WOMAN</t>
  </si>
  <si>
    <t>WWH</t>
  </si>
  <si>
    <t>WHITE / WHITE</t>
  </si>
  <si>
    <t>06B</t>
  </si>
  <si>
    <t>06.5B</t>
  </si>
  <si>
    <t>07B</t>
  </si>
  <si>
    <t>07.5B</t>
  </si>
  <si>
    <t>08B</t>
  </si>
  <si>
    <t>08.5B</t>
  </si>
  <si>
    <t>09B</t>
  </si>
  <si>
    <t>09.5B</t>
  </si>
  <si>
    <t>W CLIFTON 10</t>
  </si>
  <si>
    <t xml:space="preserve">IMAGE </t>
  </si>
  <si>
    <t>Article ID</t>
  </si>
  <si>
    <t>Model Name</t>
  </si>
  <si>
    <t>GENDER</t>
  </si>
  <si>
    <t>Color Code</t>
  </si>
  <si>
    <t>Color Name</t>
  </si>
  <si>
    <t>WSH</t>
  </si>
  <si>
    <t>TOT</t>
  </si>
  <si>
    <t>SIZE US</t>
  </si>
  <si>
    <t>SIZE EU</t>
  </si>
  <si>
    <t>UNITS</t>
  </si>
  <si>
    <t>EU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</si>
</sst>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6FA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1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/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8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0</xdr:rowOff>
    </xdr:from>
    <xdr:to>
      <xdr:col>0</xdr:col>
      <xdr:colOff>1659043</xdr:colOff>
      <xdr:row>6</xdr:row>
      <xdr:rowOff>91996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965C523-4DE6-44CD-8FB4-B56D38AB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624840"/>
          <a:ext cx="1518073" cy="82351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10</xdr:row>
      <xdr:rowOff>0</xdr:rowOff>
    </xdr:from>
    <xdr:to>
      <xdr:col>0</xdr:col>
      <xdr:colOff>1658197</xdr:colOff>
      <xdr:row>15</xdr:row>
      <xdr:rowOff>59140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3DC30A1-11E8-4B07-B62A-FAA0687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2194560"/>
          <a:ext cx="1612477" cy="96592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19</xdr:row>
      <xdr:rowOff>76200</xdr:rowOff>
    </xdr:from>
    <xdr:to>
      <xdr:col>0</xdr:col>
      <xdr:colOff>1659678</xdr:colOff>
      <xdr:row>23</xdr:row>
      <xdr:rowOff>169667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CDD23A8-48B9-446E-81FD-BB20CBB2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" y="3916680"/>
          <a:ext cx="1570143" cy="8249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27</xdr:row>
      <xdr:rowOff>60960</xdr:rowOff>
    </xdr:from>
    <xdr:to>
      <xdr:col>0</xdr:col>
      <xdr:colOff>1618459</xdr:colOff>
      <xdr:row>32</xdr:row>
      <xdr:rowOff>11430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059D662-4224-4077-98A3-E046191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" y="5364480"/>
          <a:ext cx="161083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D4" sqref="D4"/>
    </sheetView>
  </sheetViews>
  <sheetFormatPr defaultColWidth="8.875" defaultRowHeight="15"/>
  <cols>
    <col min="1" max="1" width="25.875" style="3" customWidth="1"/>
    <col min="2" max="2" width="12.125" style="3" customWidth="1"/>
    <col min="3" max="3" width="22" style="3" customWidth="1"/>
    <col min="4" max="4" width="8.125" style="3" bestFit="1" customWidth="1"/>
    <col min="5" max="5" width="10.5" style="3" customWidth="1"/>
    <col min="6" max="6" width="13.875" style="3" bestFit="1" customWidth="1"/>
    <col min="7" max="8" width="9.5" style="3" customWidth="1"/>
    <col min="9" max="9" width="8.625" style="3" customWidth="1"/>
    <col min="10" max="10" width="8.125" style="8" bestFit="1" customWidth="1"/>
    <col min="11" max="11" width="12.875" style="8" bestFit="1" customWidth="1"/>
    <col min="12" max="12" width="11.875" style="8" bestFit="1" customWidth="1"/>
    <col min="13" max="16384" width="8.875" style="3"/>
  </cols>
  <sheetData>
    <row r="1" spans="1:11">
      <c r="A1" s="13" t="s">
        <v>30</v>
      </c>
      <c r="B1" s="13" t="s">
        <v>31</v>
      </c>
      <c r="C1" s="13" t="s">
        <v>32</v>
      </c>
      <c r="D1" s="13" t="s">
        <v>33</v>
      </c>
      <c r="E1" s="14" t="s">
        <v>34</v>
      </c>
      <c r="F1" s="13" t="s">
        <v>35</v>
      </c>
      <c r="G1" s="13" t="s">
        <v>38</v>
      </c>
      <c r="H1" s="13" t="s">
        <v>39</v>
      </c>
      <c r="I1" s="14" t="s">
        <v>40</v>
      </c>
      <c r="J1" s="15" t="s">
        <v>36</v>
      </c>
      <c r="K1" s="16" t="s">
        <v>41</v>
      </c>
    </row>
    <row r="2" spans="1:11">
      <c r="A2" s="17"/>
      <c r="B2" s="1">
        <v>1162032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0">
        <v>42</v>
      </c>
      <c r="I2" s="1">
        <v>8</v>
      </c>
      <c r="J2" s="4">
        <v>80</v>
      </c>
      <c r="K2" s="4">
        <f>+J2*I2</f>
        <v>640</v>
      </c>
    </row>
    <row r="3" spans="1:11">
      <c r="A3" s="17"/>
      <c r="B3" s="1">
        <v>1162032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7</v>
      </c>
      <c r="H3" s="9">
        <v>43.333333333333336</v>
      </c>
      <c r="I3" s="1">
        <v>8</v>
      </c>
      <c r="J3" s="4">
        <v>80</v>
      </c>
      <c r="K3" s="4">
        <f t="shared" ref="K3:K34" si="0">+J3*I3</f>
        <v>640</v>
      </c>
    </row>
    <row r="4" spans="1:11">
      <c r="A4" s="17"/>
      <c r="B4" s="1">
        <v>1162032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8</v>
      </c>
      <c r="H4" s="1">
        <v>44</v>
      </c>
      <c r="I4" s="1">
        <v>19</v>
      </c>
      <c r="J4" s="4">
        <v>80</v>
      </c>
      <c r="K4" s="4">
        <f t="shared" si="0"/>
        <v>1520</v>
      </c>
    </row>
    <row r="5" spans="1:11">
      <c r="A5" s="17"/>
      <c r="B5" s="1">
        <v>1162032</v>
      </c>
      <c r="C5" s="1" t="s">
        <v>0</v>
      </c>
      <c r="D5" s="1" t="s">
        <v>1</v>
      </c>
      <c r="E5" s="1" t="s">
        <v>2</v>
      </c>
      <c r="F5" s="1" t="s">
        <v>3</v>
      </c>
      <c r="G5" s="1" t="s">
        <v>9</v>
      </c>
      <c r="H5" s="11">
        <v>44.666666666666664</v>
      </c>
      <c r="I5" s="1">
        <v>21</v>
      </c>
      <c r="J5" s="4">
        <v>80</v>
      </c>
      <c r="K5" s="4">
        <f t="shared" si="0"/>
        <v>1680</v>
      </c>
    </row>
    <row r="6" spans="1:11">
      <c r="A6" s="17"/>
      <c r="B6" s="1">
        <v>1162032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10</v>
      </c>
      <c r="H6" s="9">
        <v>45.333333333333336</v>
      </c>
      <c r="I6" s="1">
        <v>6</v>
      </c>
      <c r="J6" s="4">
        <v>80</v>
      </c>
      <c r="K6" s="4">
        <f t="shared" si="0"/>
        <v>480</v>
      </c>
    </row>
    <row r="7" spans="1:11">
      <c r="A7" s="17"/>
      <c r="B7" s="1">
        <v>1162032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11</v>
      </c>
      <c r="H7" s="10">
        <v>46</v>
      </c>
      <c r="I7" s="1">
        <v>5</v>
      </c>
      <c r="J7" s="4">
        <v>80</v>
      </c>
      <c r="K7" s="4">
        <f t="shared" si="0"/>
        <v>400</v>
      </c>
    </row>
    <row r="8" spans="1:11">
      <c r="A8" s="17"/>
      <c r="B8" s="1">
        <v>1162032</v>
      </c>
      <c r="C8" s="1" t="s">
        <v>0</v>
      </c>
      <c r="D8" s="1" t="s">
        <v>1</v>
      </c>
      <c r="E8" s="1" t="s">
        <v>2</v>
      </c>
      <c r="F8" s="1" t="s">
        <v>3</v>
      </c>
      <c r="G8" s="1" t="s">
        <v>12</v>
      </c>
      <c r="H8" s="9">
        <v>46.666666666666664</v>
      </c>
      <c r="I8" s="1">
        <v>1</v>
      </c>
      <c r="J8" s="4">
        <v>80</v>
      </c>
      <c r="K8" s="4">
        <f t="shared" si="0"/>
        <v>80</v>
      </c>
    </row>
    <row r="9" spans="1:11">
      <c r="A9" s="17"/>
      <c r="B9" s="1">
        <v>1162013</v>
      </c>
      <c r="C9" s="1" t="s">
        <v>14</v>
      </c>
      <c r="D9" s="1" t="s">
        <v>1</v>
      </c>
      <c r="E9" s="1" t="s">
        <v>15</v>
      </c>
      <c r="F9" s="1" t="s">
        <v>16</v>
      </c>
      <c r="G9" s="1" t="s">
        <v>4</v>
      </c>
      <c r="H9" s="9">
        <v>41.333333333333336</v>
      </c>
      <c r="I9" s="1">
        <v>20</v>
      </c>
      <c r="J9" s="4">
        <v>90</v>
      </c>
      <c r="K9" s="4">
        <f t="shared" si="0"/>
        <v>1800</v>
      </c>
    </row>
    <row r="10" spans="1:11">
      <c r="A10" s="17"/>
      <c r="B10" s="1">
        <v>1162013</v>
      </c>
      <c r="C10" s="1" t="s">
        <v>14</v>
      </c>
      <c r="D10" s="1" t="s">
        <v>1</v>
      </c>
      <c r="E10" s="1" t="s">
        <v>15</v>
      </c>
      <c r="F10" s="1" t="s">
        <v>16</v>
      </c>
      <c r="G10" s="1" t="s">
        <v>5</v>
      </c>
      <c r="H10" s="10">
        <v>42</v>
      </c>
      <c r="I10" s="1">
        <v>27</v>
      </c>
      <c r="J10" s="4">
        <v>90</v>
      </c>
      <c r="K10" s="4">
        <f t="shared" si="0"/>
        <v>2430</v>
      </c>
    </row>
    <row r="11" spans="1:11">
      <c r="A11" s="17"/>
      <c r="B11" s="1">
        <v>1162013</v>
      </c>
      <c r="C11" s="1" t="s">
        <v>14</v>
      </c>
      <c r="D11" s="1" t="s">
        <v>1</v>
      </c>
      <c r="E11" s="1" t="s">
        <v>15</v>
      </c>
      <c r="F11" s="1" t="s">
        <v>16</v>
      </c>
      <c r="G11" s="1" t="s">
        <v>6</v>
      </c>
      <c r="H11" s="9">
        <v>42.666666666666664</v>
      </c>
      <c r="I11" s="1">
        <v>58</v>
      </c>
      <c r="J11" s="4">
        <v>90</v>
      </c>
      <c r="K11" s="4">
        <f t="shared" si="0"/>
        <v>5220</v>
      </c>
    </row>
    <row r="12" spans="1:11">
      <c r="A12" s="17"/>
      <c r="B12" s="1">
        <v>1162013</v>
      </c>
      <c r="C12" s="1" t="s">
        <v>14</v>
      </c>
      <c r="D12" s="1" t="s">
        <v>1</v>
      </c>
      <c r="E12" s="1" t="s">
        <v>15</v>
      </c>
      <c r="F12" s="1" t="s">
        <v>16</v>
      </c>
      <c r="G12" s="1" t="s">
        <v>7</v>
      </c>
      <c r="H12" s="9">
        <v>43.333333333333336</v>
      </c>
      <c r="I12" s="1">
        <v>76</v>
      </c>
      <c r="J12" s="4">
        <v>90</v>
      </c>
      <c r="K12" s="4">
        <f t="shared" si="0"/>
        <v>6840</v>
      </c>
    </row>
    <row r="13" spans="1:11">
      <c r="A13" s="17"/>
      <c r="B13" s="1">
        <v>1162013</v>
      </c>
      <c r="C13" s="1" t="s">
        <v>14</v>
      </c>
      <c r="D13" s="1" t="s">
        <v>1</v>
      </c>
      <c r="E13" s="1" t="s">
        <v>15</v>
      </c>
      <c r="F13" s="1" t="s">
        <v>16</v>
      </c>
      <c r="G13" s="1" t="s">
        <v>8</v>
      </c>
      <c r="H13" s="1">
        <v>44</v>
      </c>
      <c r="I13" s="1">
        <v>60</v>
      </c>
      <c r="J13" s="4">
        <v>90</v>
      </c>
      <c r="K13" s="4">
        <f t="shared" si="0"/>
        <v>5400</v>
      </c>
    </row>
    <row r="14" spans="1:11">
      <c r="A14" s="17"/>
      <c r="B14" s="1">
        <v>1162013</v>
      </c>
      <c r="C14" s="1" t="s">
        <v>14</v>
      </c>
      <c r="D14" s="1" t="s">
        <v>1</v>
      </c>
      <c r="E14" s="1" t="s">
        <v>15</v>
      </c>
      <c r="F14" s="1" t="s">
        <v>16</v>
      </c>
      <c r="G14" s="1" t="s">
        <v>9</v>
      </c>
      <c r="H14" s="11">
        <v>44.666666666666664</v>
      </c>
      <c r="I14" s="1">
        <v>60</v>
      </c>
      <c r="J14" s="4">
        <v>90</v>
      </c>
      <c r="K14" s="4">
        <f t="shared" si="0"/>
        <v>5400</v>
      </c>
    </row>
    <row r="15" spans="1:11">
      <c r="A15" s="17"/>
      <c r="B15" s="1">
        <v>1162013</v>
      </c>
      <c r="C15" s="1" t="s">
        <v>14</v>
      </c>
      <c r="D15" s="1" t="s">
        <v>1</v>
      </c>
      <c r="E15" s="1" t="s">
        <v>15</v>
      </c>
      <c r="F15" s="1" t="s">
        <v>16</v>
      </c>
      <c r="G15" s="1" t="s">
        <v>10</v>
      </c>
      <c r="H15" s="9">
        <v>45.333333333333336</v>
      </c>
      <c r="I15" s="1">
        <v>40</v>
      </c>
      <c r="J15" s="4">
        <v>90</v>
      </c>
      <c r="K15" s="4">
        <f t="shared" si="0"/>
        <v>3600</v>
      </c>
    </row>
    <row r="16" spans="1:11">
      <c r="A16" s="17"/>
      <c r="B16" s="1">
        <v>1162013</v>
      </c>
      <c r="C16" s="1" t="s">
        <v>14</v>
      </c>
      <c r="D16" s="1" t="s">
        <v>1</v>
      </c>
      <c r="E16" s="1" t="s">
        <v>15</v>
      </c>
      <c r="F16" s="1" t="s">
        <v>16</v>
      </c>
      <c r="G16" s="1" t="s">
        <v>11</v>
      </c>
      <c r="H16" s="10">
        <v>46</v>
      </c>
      <c r="I16" s="1">
        <v>20</v>
      </c>
      <c r="J16" s="4">
        <v>90</v>
      </c>
      <c r="K16" s="4">
        <f t="shared" si="0"/>
        <v>1800</v>
      </c>
    </row>
    <row r="17" spans="1:11">
      <c r="A17" s="17"/>
      <c r="B17" s="1">
        <v>1162013</v>
      </c>
      <c r="C17" s="1" t="s">
        <v>14</v>
      </c>
      <c r="D17" s="1" t="s">
        <v>1</v>
      </c>
      <c r="E17" s="1" t="s">
        <v>15</v>
      </c>
      <c r="F17" s="1" t="s">
        <v>16</v>
      </c>
      <c r="G17" s="1" t="s">
        <v>12</v>
      </c>
      <c r="H17" s="9">
        <v>46.666666666666664</v>
      </c>
      <c r="I17" s="1">
        <v>10</v>
      </c>
      <c r="J17" s="4">
        <v>90</v>
      </c>
      <c r="K17" s="4">
        <f t="shared" si="0"/>
        <v>900</v>
      </c>
    </row>
    <row r="18" spans="1:11">
      <c r="A18" s="17"/>
      <c r="B18" s="1">
        <v>1162013</v>
      </c>
      <c r="C18" s="1" t="s">
        <v>14</v>
      </c>
      <c r="D18" s="1" t="s">
        <v>1</v>
      </c>
      <c r="E18" s="1" t="s">
        <v>15</v>
      </c>
      <c r="F18" s="1" t="s">
        <v>16</v>
      </c>
      <c r="G18" s="1" t="s">
        <v>13</v>
      </c>
      <c r="H18" s="9">
        <v>47.333333333333336</v>
      </c>
      <c r="I18" s="1">
        <v>5</v>
      </c>
      <c r="J18" s="4">
        <v>90</v>
      </c>
      <c r="K18" s="4">
        <f t="shared" si="0"/>
        <v>450</v>
      </c>
    </row>
    <row r="19" spans="1:11">
      <c r="A19" s="17"/>
      <c r="B19" s="1">
        <v>1162012</v>
      </c>
      <c r="C19" s="1" t="s">
        <v>17</v>
      </c>
      <c r="D19" s="1" t="s">
        <v>18</v>
      </c>
      <c r="E19" s="1" t="s">
        <v>19</v>
      </c>
      <c r="F19" s="1" t="s">
        <v>20</v>
      </c>
      <c r="G19" s="2" t="s">
        <v>21</v>
      </c>
      <c r="H19" s="11">
        <v>37.333333333333336</v>
      </c>
      <c r="I19" s="1">
        <v>17</v>
      </c>
      <c r="J19" s="4">
        <v>90</v>
      </c>
      <c r="K19" s="4">
        <f t="shared" si="0"/>
        <v>1530</v>
      </c>
    </row>
    <row r="20" spans="1:11">
      <c r="A20" s="17"/>
      <c r="B20" s="1">
        <v>1162012</v>
      </c>
      <c r="C20" s="1" t="s">
        <v>17</v>
      </c>
      <c r="D20" s="1" t="s">
        <v>18</v>
      </c>
      <c r="E20" s="1" t="s">
        <v>19</v>
      </c>
      <c r="F20" s="1" t="s">
        <v>20</v>
      </c>
      <c r="G20" s="2" t="s">
        <v>22</v>
      </c>
      <c r="H20" s="9">
        <v>38</v>
      </c>
      <c r="I20" s="1">
        <v>26</v>
      </c>
      <c r="J20" s="4">
        <v>90</v>
      </c>
      <c r="K20" s="4">
        <f t="shared" si="0"/>
        <v>2340</v>
      </c>
    </row>
    <row r="21" spans="1:11">
      <c r="A21" s="17"/>
      <c r="B21" s="1">
        <v>1162012</v>
      </c>
      <c r="C21" s="1" t="s">
        <v>17</v>
      </c>
      <c r="D21" s="1" t="s">
        <v>18</v>
      </c>
      <c r="E21" s="1" t="s">
        <v>19</v>
      </c>
      <c r="F21" s="1" t="s">
        <v>20</v>
      </c>
      <c r="G21" s="2" t="s">
        <v>23</v>
      </c>
      <c r="H21" s="9">
        <v>38.666666666666664</v>
      </c>
      <c r="I21" s="1">
        <v>38</v>
      </c>
      <c r="J21" s="4">
        <v>90</v>
      </c>
      <c r="K21" s="4">
        <f t="shared" si="0"/>
        <v>3420</v>
      </c>
    </row>
    <row r="22" spans="1:11">
      <c r="A22" s="17"/>
      <c r="B22" s="1">
        <v>1162012</v>
      </c>
      <c r="C22" s="1" t="s">
        <v>17</v>
      </c>
      <c r="D22" s="1" t="s">
        <v>18</v>
      </c>
      <c r="E22" s="1" t="s">
        <v>19</v>
      </c>
      <c r="F22" s="1" t="s">
        <v>20</v>
      </c>
      <c r="G22" s="2" t="s">
        <v>24</v>
      </c>
      <c r="H22" s="9">
        <v>39.333333333333336</v>
      </c>
      <c r="I22" s="1">
        <v>51</v>
      </c>
      <c r="J22" s="4">
        <v>90</v>
      </c>
      <c r="K22" s="4">
        <f t="shared" si="0"/>
        <v>4590</v>
      </c>
    </row>
    <row r="23" spans="1:11">
      <c r="A23" s="17"/>
      <c r="B23" s="1">
        <v>1162012</v>
      </c>
      <c r="C23" s="1" t="s">
        <v>17</v>
      </c>
      <c r="D23" s="1" t="s">
        <v>18</v>
      </c>
      <c r="E23" s="1" t="s">
        <v>19</v>
      </c>
      <c r="F23" s="1" t="s">
        <v>20</v>
      </c>
      <c r="G23" s="2" t="s">
        <v>25</v>
      </c>
      <c r="H23" s="9">
        <v>40</v>
      </c>
      <c r="I23" s="1">
        <v>47</v>
      </c>
      <c r="J23" s="4">
        <v>90</v>
      </c>
      <c r="K23" s="4">
        <f t="shared" si="0"/>
        <v>4230</v>
      </c>
    </row>
    <row r="24" spans="1:11">
      <c r="A24" s="17"/>
      <c r="B24" s="1">
        <v>1162012</v>
      </c>
      <c r="C24" s="1" t="s">
        <v>17</v>
      </c>
      <c r="D24" s="1" t="s">
        <v>18</v>
      </c>
      <c r="E24" s="1" t="s">
        <v>19</v>
      </c>
      <c r="F24" s="1" t="s">
        <v>20</v>
      </c>
      <c r="G24" s="2" t="s">
        <v>26</v>
      </c>
      <c r="H24" s="9">
        <v>40.666666666666664</v>
      </c>
      <c r="I24" s="1">
        <v>38</v>
      </c>
      <c r="J24" s="4">
        <v>90</v>
      </c>
      <c r="K24" s="4">
        <f t="shared" si="0"/>
        <v>3420</v>
      </c>
    </row>
    <row r="25" spans="1:11">
      <c r="A25" s="17"/>
      <c r="B25" s="1">
        <v>1162012</v>
      </c>
      <c r="C25" s="1" t="s">
        <v>17</v>
      </c>
      <c r="D25" s="1" t="s">
        <v>18</v>
      </c>
      <c r="E25" s="1" t="s">
        <v>19</v>
      </c>
      <c r="F25" s="1" t="s">
        <v>20</v>
      </c>
      <c r="G25" s="2" t="s">
        <v>27</v>
      </c>
      <c r="H25" s="9">
        <v>41.333333333333336</v>
      </c>
      <c r="I25" s="1">
        <v>27</v>
      </c>
      <c r="J25" s="4">
        <v>90</v>
      </c>
      <c r="K25" s="4">
        <f t="shared" si="0"/>
        <v>2430</v>
      </c>
    </row>
    <row r="26" spans="1:11">
      <c r="A26" s="17"/>
      <c r="B26" s="1">
        <v>1162012</v>
      </c>
      <c r="C26" s="1" t="s">
        <v>17</v>
      </c>
      <c r="D26" s="1" t="s">
        <v>18</v>
      </c>
      <c r="E26" s="1" t="s">
        <v>19</v>
      </c>
      <c r="F26" s="1" t="s">
        <v>20</v>
      </c>
      <c r="G26" s="2" t="s">
        <v>28</v>
      </c>
      <c r="H26" s="9">
        <v>42</v>
      </c>
      <c r="I26" s="1">
        <v>14</v>
      </c>
      <c r="J26" s="4">
        <v>90</v>
      </c>
      <c r="K26" s="4">
        <f t="shared" si="0"/>
        <v>1260</v>
      </c>
    </row>
    <row r="27" spans="1:11">
      <c r="A27" s="17"/>
      <c r="B27" s="1">
        <v>1162031</v>
      </c>
      <c r="C27" s="1" t="s">
        <v>29</v>
      </c>
      <c r="D27" s="1" t="s">
        <v>18</v>
      </c>
      <c r="E27" s="1" t="s">
        <v>19</v>
      </c>
      <c r="F27" s="1" t="s">
        <v>20</v>
      </c>
      <c r="G27" s="2" t="s">
        <v>21</v>
      </c>
      <c r="H27" s="9">
        <v>36.666666666666664</v>
      </c>
      <c r="I27" s="1">
        <v>40</v>
      </c>
      <c r="J27" s="4">
        <v>80</v>
      </c>
      <c r="K27" s="4">
        <f t="shared" si="0"/>
        <v>3200</v>
      </c>
    </row>
    <row r="28" spans="1:11">
      <c r="A28" s="17"/>
      <c r="B28" s="1">
        <v>1162031</v>
      </c>
      <c r="C28" s="1" t="s">
        <v>29</v>
      </c>
      <c r="D28" s="1" t="s">
        <v>18</v>
      </c>
      <c r="E28" s="1" t="s">
        <v>19</v>
      </c>
      <c r="F28" s="1" t="s">
        <v>20</v>
      </c>
      <c r="G28" s="2" t="s">
        <v>22</v>
      </c>
      <c r="H28" s="11">
        <v>37.333333333333336</v>
      </c>
      <c r="I28" s="1">
        <v>60</v>
      </c>
      <c r="J28" s="4">
        <v>80</v>
      </c>
      <c r="K28" s="4">
        <f t="shared" si="0"/>
        <v>4800</v>
      </c>
    </row>
    <row r="29" spans="1:11">
      <c r="A29" s="17"/>
      <c r="B29" s="1">
        <v>1162031</v>
      </c>
      <c r="C29" s="1" t="s">
        <v>29</v>
      </c>
      <c r="D29" s="1" t="s">
        <v>18</v>
      </c>
      <c r="E29" s="1" t="s">
        <v>19</v>
      </c>
      <c r="F29" s="1" t="s">
        <v>20</v>
      </c>
      <c r="G29" s="2" t="s">
        <v>23</v>
      </c>
      <c r="H29" s="9">
        <v>38</v>
      </c>
      <c r="I29" s="1">
        <v>78</v>
      </c>
      <c r="J29" s="4">
        <v>80</v>
      </c>
      <c r="K29" s="4">
        <f t="shared" si="0"/>
        <v>6240</v>
      </c>
    </row>
    <row r="30" spans="1:11">
      <c r="A30" s="17"/>
      <c r="B30" s="1">
        <v>1162031</v>
      </c>
      <c r="C30" s="1" t="s">
        <v>29</v>
      </c>
      <c r="D30" s="1" t="s">
        <v>18</v>
      </c>
      <c r="E30" s="1" t="s">
        <v>19</v>
      </c>
      <c r="F30" s="1" t="s">
        <v>20</v>
      </c>
      <c r="G30" s="2" t="s">
        <v>24</v>
      </c>
      <c r="H30" s="9">
        <v>38.666666666666664</v>
      </c>
      <c r="I30" s="1">
        <v>80</v>
      </c>
      <c r="J30" s="4">
        <v>80</v>
      </c>
      <c r="K30" s="4">
        <f t="shared" si="0"/>
        <v>6400</v>
      </c>
    </row>
    <row r="31" spans="1:11">
      <c r="A31" s="17"/>
      <c r="B31" s="1">
        <v>1162031</v>
      </c>
      <c r="C31" s="1" t="s">
        <v>29</v>
      </c>
      <c r="D31" s="1" t="s">
        <v>18</v>
      </c>
      <c r="E31" s="1" t="s">
        <v>19</v>
      </c>
      <c r="F31" s="1" t="s">
        <v>20</v>
      </c>
      <c r="G31" s="2" t="s">
        <v>25</v>
      </c>
      <c r="H31" s="9">
        <v>39.333333333333336</v>
      </c>
      <c r="I31" s="1">
        <v>78</v>
      </c>
      <c r="J31" s="4">
        <v>80</v>
      </c>
      <c r="K31" s="4">
        <f t="shared" si="0"/>
        <v>6240</v>
      </c>
    </row>
    <row r="32" spans="1:11">
      <c r="A32" s="17"/>
      <c r="B32" s="1">
        <v>1162031</v>
      </c>
      <c r="C32" s="1" t="s">
        <v>29</v>
      </c>
      <c r="D32" s="1" t="s">
        <v>18</v>
      </c>
      <c r="E32" s="1" t="s">
        <v>19</v>
      </c>
      <c r="F32" s="1" t="s">
        <v>20</v>
      </c>
      <c r="G32" s="2" t="s">
        <v>26</v>
      </c>
      <c r="H32" s="9">
        <v>40</v>
      </c>
      <c r="I32" s="1">
        <v>79</v>
      </c>
      <c r="J32" s="4">
        <v>80</v>
      </c>
      <c r="K32" s="4">
        <f t="shared" si="0"/>
        <v>6320</v>
      </c>
    </row>
    <row r="33" spans="1:12">
      <c r="A33" s="17"/>
      <c r="B33" s="1">
        <v>1162031</v>
      </c>
      <c r="C33" s="1" t="s">
        <v>29</v>
      </c>
      <c r="D33" s="1" t="s">
        <v>18</v>
      </c>
      <c r="E33" s="1" t="s">
        <v>19</v>
      </c>
      <c r="F33" s="1" t="s">
        <v>20</v>
      </c>
      <c r="G33" s="2" t="s">
        <v>27</v>
      </c>
      <c r="H33" s="9">
        <v>40.666666666666664</v>
      </c>
      <c r="I33" s="1">
        <v>60</v>
      </c>
      <c r="J33" s="4">
        <v>80</v>
      </c>
      <c r="K33" s="4">
        <f t="shared" si="0"/>
        <v>4800</v>
      </c>
    </row>
    <row r="34" spans="1:12">
      <c r="A34" s="17"/>
      <c r="B34" s="1">
        <v>1162031</v>
      </c>
      <c r="C34" s="1" t="s">
        <v>29</v>
      </c>
      <c r="D34" s="1" t="s">
        <v>18</v>
      </c>
      <c r="E34" s="1" t="s">
        <v>19</v>
      </c>
      <c r="F34" s="1" t="s">
        <v>20</v>
      </c>
      <c r="G34" s="2" t="s">
        <v>28</v>
      </c>
      <c r="H34" s="9">
        <v>41.333333333333336</v>
      </c>
      <c r="I34" s="1">
        <v>31</v>
      </c>
      <c r="J34" s="4">
        <v>80</v>
      </c>
      <c r="K34" s="4">
        <f t="shared" si="0"/>
        <v>2480</v>
      </c>
    </row>
    <row r="35" spans="1:12" s="5" customFormat="1">
      <c r="G35" s="6" t="s">
        <v>37</v>
      </c>
      <c r="H35" s="12"/>
      <c r="I35" s="6">
        <f>SUM(I2:I34)</f>
        <v>1208</v>
      </c>
      <c r="J35" s="7"/>
      <c r="K35" s="7">
        <f>SUM(K2:K34)</f>
        <v>102980</v>
      </c>
      <c r="L35" s="7"/>
    </row>
  </sheetData>
  <mergeCells count="4">
    <mergeCell ref="A2:A8"/>
    <mergeCell ref="A9:A18"/>
    <mergeCell ref="A19:A26"/>
    <mergeCell ref="A27:A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2026-01-29T15:12:43Z</dcterms:created>
  <dcterms:modified xsi:type="dcterms:W3CDTF">2026-01-30T10:37:57Z</dcterms:modified>
</cp:coreProperties>
</file>